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251C7C79-4E5B-4916-B3B2-88C86B587C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uite fumé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oAW6+yQIEpIz3X1LzyZ8Y8iporHWrx9ea3kn1XPrDA=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J20" i="1"/>
  <c r="K19" i="1"/>
  <c r="K18" i="1"/>
  <c r="K17" i="1"/>
  <c r="K16" i="1"/>
  <c r="K15" i="1"/>
  <c r="D8" i="1" s="1"/>
  <c r="K14" i="1"/>
</calcChain>
</file>

<file path=xl/sharedStrings.xml><?xml version="1.0" encoding="utf-8"?>
<sst xmlns="http://schemas.openxmlformats.org/spreadsheetml/2006/main" count="41" uniqueCount="37">
  <si>
    <t xml:space="preserve">FICHE DE RECETTE </t>
  </si>
  <si>
    <t>Truite fumée façon escavèche</t>
  </si>
  <si>
    <t xml:space="preserve">Type de recette 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</si>
  <si>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</si>
  <si>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</si>
  <si>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</si>
  <si>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</si>
  <si>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</si>
  <si>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</si>
  <si>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</si>
  <si>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</si>
  <si>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>Prix au kg/l</t>
  </si>
  <si>
    <t>prix/portion</t>
  </si>
  <si>
    <t>Purée de butternut</t>
  </si>
  <si>
    <t>Truite fumée</t>
  </si>
  <si>
    <t>kg</t>
  </si>
  <si>
    <t>Vinaigre d'alcool Bio</t>
  </si>
  <si>
    <t>L</t>
  </si>
  <si>
    <t>Beurre sans sel bio</t>
  </si>
  <si>
    <t>Farine de froment bio</t>
  </si>
  <si>
    <t>eau</t>
  </si>
  <si>
    <t>l</t>
  </si>
  <si>
    <t>Oignons rouges</t>
  </si>
  <si>
    <t>Kg</t>
  </si>
  <si>
    <t>Aromates (thym, laurier)</t>
  </si>
  <si>
    <t>pm</t>
  </si>
  <si>
    <t>Citron jaune</t>
  </si>
  <si>
    <t>Pièce</t>
  </si>
  <si>
    <t>sel et poivre</t>
  </si>
  <si>
    <t>sucre S2</t>
  </si>
  <si>
    <t>Nettoyer et émincer les oignons en rouelles fines</t>
  </si>
  <si>
    <t>Réaliser une liaison à chaud beurre+farine et ajouter l'eau et le vinaigre</t>
  </si>
  <si>
    <t>Laisser refroidir avec des tranches de citron et les aromates, assaisonner</t>
  </si>
  <si>
    <t>Faire bouillir le vinaigre restant, le sucre, les aromates et du poivre en grain pendant 2 minutes</t>
  </si>
  <si>
    <t>Verser le mélange sur les oignons, couvrir, refroidir lentement</t>
  </si>
  <si>
    <t>Dresser harmonieusement la truite, la sauce et quelques oignons pickels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</si>
  <si>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Cette recette peut être réalisée avec des butternuts, carottes, autres courges, 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</si>
</sst>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3" fillId="0" borderId="16" xfId="0" applyFont="1" applyBorder="1"/>
    <xf numFmtId="0" fontId="13" fillId="0" borderId="17" xfId="0" applyFont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35</xdr:row>
      <xdr:rowOff>1028700</xdr:rowOff>
    </xdr:from>
    <xdr:ext cx="1323975" cy="7239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" sqref="C3:G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9" t="s">
        <v>0</v>
      </c>
      <c r="D1" s="30"/>
      <c r="E1" s="30"/>
      <c r="F1" s="30"/>
      <c r="G1" s="3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2" t="s">
        <v>1</v>
      </c>
      <c r="D3" s="30"/>
      <c r="E3" s="30"/>
      <c r="F3" s="30"/>
      <c r="G3" s="31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2</v>
      </c>
      <c r="D5" s="4"/>
      <c r="E5" s="33"/>
      <c r="F5" s="34"/>
      <c r="G5" s="2"/>
      <c r="H5" s="2"/>
      <c r="I5" s="1"/>
      <c r="J5" s="2"/>
      <c r="K5" s="35"/>
      <c r="L5" s="3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3</v>
      </c>
      <c r="D6" s="5">
        <v>10</v>
      </c>
      <c r="E6" s="33"/>
      <c r="F6" s="34"/>
      <c r="G6" s="2"/>
      <c r="H6" s="2"/>
      <c r="I6" s="1"/>
      <c r="J6" s="2"/>
      <c r="K6" s="35"/>
      <c r="L6" s="3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4</v>
      </c>
      <c r="D7" s="5" t="s">
        <v>5</v>
      </c>
      <c r="E7" s="33"/>
      <c r="F7" s="34"/>
      <c r="G7" s="2"/>
      <c r="H7" s="2"/>
      <c r="I7" s="1"/>
      <c r="J7" s="2"/>
      <c r="K7" s="35"/>
      <c r="L7" s="3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6</v>
      </c>
      <c r="D8" s="6">
        <f>SUM(K14:K23)</f>
        <v>3.132499999999999</v>
      </c>
      <c r="E8" s="33"/>
      <c r="F8" s="34"/>
      <c r="G8" s="2"/>
      <c r="H8" s="2"/>
      <c r="I8" s="1"/>
      <c r="J8" s="2"/>
      <c r="K8" s="35"/>
      <c r="L8" s="3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4" t="s">
        <v>7</v>
      </c>
      <c r="D10" s="45"/>
      <c r="E10" s="45"/>
      <c r="F10" s="45"/>
      <c r="G10" s="4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8</v>
      </c>
      <c r="D12" s="10" t="s">
        <v>9</v>
      </c>
      <c r="E12" s="46" t="s">
        <v>10</v>
      </c>
      <c r="F12" s="47"/>
      <c r="G12" s="48"/>
      <c r="H12" s="2"/>
      <c r="I12" s="1"/>
      <c r="J12" s="2" t="s">
        <v>11</v>
      </c>
      <c r="K12" s="2" t="s">
        <v>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13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6" t="s">
        <v>14</v>
      </c>
      <c r="D14" s="17" t="s">
        <v>15</v>
      </c>
      <c r="E14" s="18">
        <v>0.8</v>
      </c>
      <c r="F14" s="14"/>
      <c r="G14" s="15"/>
      <c r="H14" s="2"/>
      <c r="I14" s="1"/>
      <c r="J14" s="2">
        <v>22.59</v>
      </c>
      <c r="K14" s="2">
        <f t="shared" ref="K14:K23" si="0">J14*E14/$D$6</f>
        <v>1.8071999999999999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6" t="s">
        <v>16</v>
      </c>
      <c r="D15" s="17" t="s">
        <v>17</v>
      </c>
      <c r="E15" s="18">
        <v>0.5</v>
      </c>
      <c r="F15" s="14"/>
      <c r="G15" s="15"/>
      <c r="H15" s="2"/>
      <c r="I15" s="1"/>
      <c r="J15" s="2">
        <v>1.69</v>
      </c>
      <c r="K15" s="2">
        <f t="shared" si="0"/>
        <v>8.4499999999999992E-2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6" t="s">
        <v>18</v>
      </c>
      <c r="D16" s="17" t="s">
        <v>15</v>
      </c>
      <c r="E16" s="18">
        <v>0.1</v>
      </c>
      <c r="F16" s="14"/>
      <c r="G16" s="15"/>
      <c r="H16" s="2"/>
      <c r="I16" s="1"/>
      <c r="J16" s="2">
        <v>11.9</v>
      </c>
      <c r="K16" s="2">
        <f t="shared" si="0"/>
        <v>0.11900000000000002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9" t="s">
        <v>19</v>
      </c>
      <c r="D17" s="17" t="s">
        <v>15</v>
      </c>
      <c r="E17" s="18">
        <v>0.1</v>
      </c>
      <c r="F17" s="14"/>
      <c r="G17" s="15"/>
      <c r="H17" s="2"/>
      <c r="I17" s="1"/>
      <c r="J17" s="2">
        <v>3.8</v>
      </c>
      <c r="K17" s="2">
        <f t="shared" si="0"/>
        <v>3.7999999999999999E-2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20" t="s">
        <v>20</v>
      </c>
      <c r="D18" s="17" t="s">
        <v>21</v>
      </c>
      <c r="E18" s="18">
        <v>0.5</v>
      </c>
      <c r="F18" s="14"/>
      <c r="G18" s="15"/>
      <c r="H18" s="2"/>
      <c r="I18" s="1"/>
      <c r="J18" s="2"/>
      <c r="K18" s="2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20" t="s">
        <v>22</v>
      </c>
      <c r="D19" s="17" t="s">
        <v>23</v>
      </c>
      <c r="E19" s="18">
        <v>0.25</v>
      </c>
      <c r="F19" s="14"/>
      <c r="G19" s="15"/>
      <c r="H19" s="2"/>
      <c r="I19" s="1"/>
      <c r="J19" s="2">
        <v>1.97</v>
      </c>
      <c r="K19" s="2">
        <f t="shared" si="0"/>
        <v>4.9250000000000002E-2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20" t="s">
        <v>24</v>
      </c>
      <c r="D20" s="17" t="s">
        <v>25</v>
      </c>
      <c r="E20" s="18">
        <v>1</v>
      </c>
      <c r="F20" s="14"/>
      <c r="G20" s="15"/>
      <c r="H20" s="2"/>
      <c r="I20" s="1"/>
      <c r="J20" s="2">
        <f>3.58*2</f>
        <v>7.16</v>
      </c>
      <c r="K20" s="2">
        <f t="shared" si="0"/>
        <v>0.71599999999999997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20" t="s">
        <v>26</v>
      </c>
      <c r="D21" s="17" t="s">
        <v>27</v>
      </c>
      <c r="E21" s="18">
        <v>1</v>
      </c>
      <c r="F21" s="14"/>
      <c r="G21" s="15"/>
      <c r="H21" s="2"/>
      <c r="I21" s="1"/>
      <c r="J21" s="2">
        <v>1.75</v>
      </c>
      <c r="K21" s="2">
        <f t="shared" si="0"/>
        <v>0.17499999999999999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20" t="s">
        <v>28</v>
      </c>
      <c r="D22" s="17" t="s">
        <v>25</v>
      </c>
      <c r="E22" s="18"/>
      <c r="F22" s="14"/>
      <c r="G22" s="15"/>
      <c r="H22" s="2"/>
      <c r="I22" s="1"/>
      <c r="J22" s="2"/>
      <c r="K22" s="2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1" t="s">
        <v>29</v>
      </c>
      <c r="D23" s="22" t="s">
        <v>23</v>
      </c>
      <c r="E23" s="49">
        <v>0.15</v>
      </c>
      <c r="F23" s="47"/>
      <c r="G23" s="48"/>
      <c r="H23" s="2"/>
      <c r="I23" s="1"/>
      <c r="J23" s="2">
        <v>9.57</v>
      </c>
      <c r="K23" s="2">
        <f t="shared" si="0"/>
        <v>0.14355000000000001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2"/>
      <c r="D24" s="23"/>
      <c r="E24" s="22"/>
      <c r="F24" s="22"/>
      <c r="G24" s="22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2"/>
      <c r="D25" s="23"/>
      <c r="E25" s="24"/>
      <c r="F25" s="24"/>
      <c r="G25" s="24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2"/>
      <c r="D26" s="23"/>
      <c r="E26" s="24"/>
      <c r="F26" s="24"/>
      <c r="G26" s="24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2"/>
      <c r="D27" s="22"/>
      <c r="E27" s="24"/>
      <c r="F27" s="24"/>
      <c r="G27" s="24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50" t="s">
        <v>30</v>
      </c>
      <c r="D28" s="51"/>
      <c r="E28" s="51"/>
      <c r="F28" s="25"/>
      <c r="G28" s="25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6" t="s">
        <v>31</v>
      </c>
      <c r="D29" s="34"/>
      <c r="E29" s="34"/>
      <c r="F29" s="25"/>
      <c r="G29" s="25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6" t="s">
        <v>32</v>
      </c>
      <c r="D30" s="34"/>
      <c r="E30" s="34"/>
      <c r="F30" s="25"/>
      <c r="G30" s="25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36" t="s">
        <v>33</v>
      </c>
      <c r="D31" s="34"/>
      <c r="E31" s="34"/>
      <c r="F31" s="25"/>
      <c r="G31" s="25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6" t="s">
        <v>34</v>
      </c>
      <c r="D32" s="34"/>
      <c r="E32" s="34"/>
      <c r="F32" s="25"/>
      <c r="G32" s="25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6" t="s">
        <v>35</v>
      </c>
      <c r="D33" s="34"/>
      <c r="E33" s="34"/>
      <c r="F33" s="25"/>
      <c r="G33" s="25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37"/>
      <c r="D34" s="34"/>
      <c r="E34" s="34"/>
      <c r="F34" s="25"/>
      <c r="G34" s="25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38"/>
      <c r="D35" s="39"/>
      <c r="E35" s="39"/>
      <c r="F35" s="25"/>
      <c r="G35" s="25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40" t="s">
        <v>36</v>
      </c>
      <c r="D36" s="41"/>
      <c r="E36" s="41"/>
      <c r="F36" s="42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43"/>
      <c r="D37" s="34"/>
      <c r="E37" s="34"/>
      <c r="F37" s="34"/>
      <c r="G37" s="3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4"/>
      <c r="D38" s="34"/>
      <c r="E38" s="34"/>
      <c r="F38" s="34"/>
      <c r="G38" s="34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4"/>
      <c r="D39" s="34"/>
      <c r="E39" s="34"/>
      <c r="F39" s="34"/>
      <c r="G39" s="34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6"/>
      <c r="D40" s="26"/>
      <c r="E40" s="26"/>
      <c r="F40" s="26"/>
      <c r="G40" s="26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7"/>
      <c r="D41" s="27"/>
      <c r="E41" s="27"/>
      <c r="F41" s="27"/>
      <c r="G41" s="2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7"/>
      <c r="D42" s="27"/>
      <c r="E42" s="27"/>
      <c r="F42" s="27"/>
      <c r="G42" s="2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7"/>
      <c r="D43" s="27"/>
      <c r="E43" s="27"/>
      <c r="F43" s="27"/>
      <c r="G43" s="2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Truite fumée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2024-12-09T15:00:59Z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