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0781F3AE-65A3-4D86-89A5-7512984EE0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sagn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5l6MsyFimQp2ws9569QfOSCsFoLHe2aVGG/LlihHk="/>
    </ext>
  </extLst>
</workbook>
</file>

<file path=xl/calcChain.xml><?xml version="1.0" encoding="utf-8"?>
<calcChain xmlns="http://schemas.openxmlformats.org/spreadsheetml/2006/main">
  <c r="K21" i="3" l="1"/>
  <c r="K20" i="3"/>
  <c r="J19" i="3"/>
  <c r="K19" i="3" s="1"/>
  <c r="K18" i="3"/>
  <c r="K17" i="3"/>
  <c r="K16" i="3"/>
  <c r="K15" i="3"/>
  <c r="K14" i="3"/>
  <c r="D8" i="3" s="1"/>
</calcChain>
</file>

<file path=xl/sharedStrings.xml><?xml version="1.0" encoding="utf-8"?>
<sst xmlns="http://schemas.openxmlformats.org/spreadsheetml/2006/main" count="37" uniqueCount="31">
  <si>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</si>
  <si>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</si>
  <si>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</si>
  <si>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</si>
  <si>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</si>
  <si>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</si>
  <si>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</si>
  <si>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</si>
  <si>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</si>
  <si>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</si>
  <si>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Purée de butternut</t>
  </si>
  <si>
    <t>kg</t>
  </si>
  <si>
    <t>Kg</t>
  </si>
  <si>
    <t xml:space="preserve">Lasagne Poireaux/Citrouille/ </t>
  </si>
  <si>
    <t>Plat</t>
  </si>
  <si>
    <t>50 MIN + 30 MIN</t>
  </si>
  <si>
    <t>Pâte à lasagne</t>
  </si>
  <si>
    <t>Citrouille</t>
  </si>
  <si>
    <t>Lentilles roses</t>
  </si>
  <si>
    <t>Poireaux</t>
  </si>
  <si>
    <t>Crème fraiche</t>
  </si>
  <si>
    <t>Ricotta ou fromage équivalent</t>
  </si>
  <si>
    <t>sel, poivre</t>
  </si>
  <si>
    <t>Fromage rapé</t>
  </si>
  <si>
    <t>Faire cuire les citrouilles et les poireaux à la vapeur</t>
  </si>
  <si>
    <t>Mixer 2/3 des citrouilles, ajouter la 1/2 de la ricotta,  les citrouilles en dés</t>
  </si>
  <si>
    <t>Mélanger les poireaux et l'autre 1/2 de la ricotta</t>
  </si>
  <si>
    <t>Monter la lasagne en alternant les couches entre les pâtes</t>
  </si>
  <si>
    <t>Parsemer de fromage rapé</t>
  </si>
  <si>
    <t>Gratiner à 220°C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</si>
  <si>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plat végétarien équilibre, bonne transition vers les plats végés. Peu de déchets.  Utilisation de pâte à lasagne complète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</si>
</sst>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/mm/yyyy"/>
    <numFmt numFmtId="166" formatCode="#,##0.0000\ &quot;€&quot;"/>
  </numFmts>
  <fonts count="16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1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4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35</xdr:row>
      <xdr:rowOff>38100</xdr:rowOff>
    </xdr:from>
    <xdr:ext cx="809625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7" t="s">
        <v>0</v>
      </c>
      <c r="D1" s="28"/>
      <c r="E1" s="28"/>
      <c r="F1" s="28"/>
      <c r="G1" s="2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0" t="s">
        <v>13</v>
      </c>
      <c r="D3" s="28"/>
      <c r="E3" s="28"/>
      <c r="F3" s="28"/>
      <c r="G3" s="2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14</v>
      </c>
      <c r="E5" s="31"/>
      <c r="F5" s="32"/>
      <c r="G5" s="2"/>
      <c r="H5" s="2"/>
      <c r="I5" s="1"/>
      <c r="J5" s="2"/>
      <c r="K5" s="33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4">
        <v>10</v>
      </c>
      <c r="E6" s="31"/>
      <c r="F6" s="32"/>
      <c r="G6" s="2"/>
      <c r="H6" s="2"/>
      <c r="I6" s="1"/>
      <c r="J6" s="2"/>
      <c r="K6" s="33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4" t="s">
        <v>15</v>
      </c>
      <c r="E7" s="31"/>
      <c r="F7" s="32"/>
      <c r="G7" s="2"/>
      <c r="H7" s="2"/>
      <c r="I7" s="1"/>
      <c r="J7" s="2"/>
      <c r="K7" s="33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5">
        <f>SUM(K14:K21)</f>
        <v>1.1471800000000001</v>
      </c>
      <c r="E8" s="31"/>
      <c r="F8" s="32"/>
      <c r="G8" s="2"/>
      <c r="H8" s="2"/>
      <c r="I8" s="1"/>
      <c r="J8" s="2"/>
      <c r="K8" s="33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8" t="s">
        <v>5</v>
      </c>
      <c r="D10" s="39"/>
      <c r="E10" s="39"/>
      <c r="F10" s="39"/>
      <c r="G10" s="3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6</v>
      </c>
      <c r="D12" s="9" t="s">
        <v>7</v>
      </c>
      <c r="E12" s="40" t="s">
        <v>8</v>
      </c>
      <c r="F12" s="41"/>
      <c r="G12" s="42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0" t="s">
        <v>10</v>
      </c>
      <c r="D13" s="11"/>
      <c r="E13" s="12"/>
      <c r="F13" s="13"/>
      <c r="G13" s="14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6" t="s">
        <v>16</v>
      </c>
      <c r="D14" s="15" t="s">
        <v>12</v>
      </c>
      <c r="E14" s="16">
        <v>0.3</v>
      </c>
      <c r="F14" s="13"/>
      <c r="G14" s="14"/>
      <c r="H14" s="2"/>
      <c r="I14" s="1"/>
      <c r="J14" s="2">
        <v>3</v>
      </c>
      <c r="K14" s="2">
        <f t="shared" ref="K14:K21" si="0">J14*E14/$D$6</f>
        <v>0.09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6" t="s">
        <v>17</v>
      </c>
      <c r="D15" s="15" t="s">
        <v>11</v>
      </c>
      <c r="E15" s="16">
        <v>0.9</v>
      </c>
      <c r="F15" s="13"/>
      <c r="G15" s="14"/>
      <c r="H15" s="2"/>
      <c r="I15" s="1"/>
      <c r="J15" s="2">
        <v>2.16</v>
      </c>
      <c r="K15" s="2">
        <f t="shared" si="0"/>
        <v>0.19440000000000002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6" t="s">
        <v>18</v>
      </c>
      <c r="D16" s="15" t="s">
        <v>12</v>
      </c>
      <c r="E16" s="16">
        <v>0.2</v>
      </c>
      <c r="F16" s="13"/>
      <c r="G16" s="14"/>
      <c r="H16" s="2"/>
      <c r="I16" s="1"/>
      <c r="J16" s="2">
        <v>4.7</v>
      </c>
      <c r="K16" s="2">
        <f t="shared" si="0"/>
        <v>9.4E-2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7" t="s">
        <v>19</v>
      </c>
      <c r="D17" s="15" t="s">
        <v>12</v>
      </c>
      <c r="E17" s="16">
        <v>0.9</v>
      </c>
      <c r="F17" s="13"/>
      <c r="G17" s="14"/>
      <c r="H17" s="2"/>
      <c r="I17" s="1"/>
      <c r="J17" s="2">
        <v>5.91</v>
      </c>
      <c r="K17" s="2">
        <f t="shared" si="0"/>
        <v>0.53190000000000004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7" t="s">
        <v>20</v>
      </c>
      <c r="D18" s="15" t="s">
        <v>12</v>
      </c>
      <c r="E18" s="16">
        <v>0.1</v>
      </c>
      <c r="F18" s="13"/>
      <c r="G18" s="14"/>
      <c r="H18" s="2"/>
      <c r="I18" s="1"/>
      <c r="J18" s="2">
        <v>6.76</v>
      </c>
      <c r="K18" s="2">
        <f t="shared" si="0"/>
        <v>6.7600000000000007E-2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7" t="s">
        <v>21</v>
      </c>
      <c r="D19" s="15" t="s">
        <v>12</v>
      </c>
      <c r="E19" s="16">
        <v>0.3</v>
      </c>
      <c r="F19" s="13"/>
      <c r="G19" s="14"/>
      <c r="H19" s="2"/>
      <c r="I19" s="1"/>
      <c r="J19" s="2">
        <f>0.93*3.2</f>
        <v>2.9760000000000004</v>
      </c>
      <c r="K19" s="2">
        <f t="shared" si="0"/>
        <v>8.9280000000000012E-2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8" t="s">
        <v>22</v>
      </c>
      <c r="D20" s="15" t="s">
        <v>12</v>
      </c>
      <c r="E20" s="16">
        <v>0.1</v>
      </c>
      <c r="F20" s="13"/>
      <c r="G20" s="14"/>
      <c r="H20" s="2"/>
      <c r="I20" s="1"/>
      <c r="J20" s="2">
        <v>1</v>
      </c>
      <c r="K20" s="2">
        <f t="shared" si="0"/>
        <v>0.01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8" t="s">
        <v>23</v>
      </c>
      <c r="D21" s="15" t="s">
        <v>12</v>
      </c>
      <c r="E21" s="16">
        <v>0.1</v>
      </c>
      <c r="F21" s="13"/>
      <c r="G21" s="14"/>
      <c r="H21" s="2"/>
      <c r="I21" s="1"/>
      <c r="J21" s="2">
        <v>7</v>
      </c>
      <c r="K21" s="2">
        <f t="shared" si="0"/>
        <v>7.0000000000000007E-2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5"/>
      <c r="D22" s="15"/>
      <c r="E22" s="16"/>
      <c r="F22" s="13"/>
      <c r="G22" s="14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19"/>
      <c r="D23" s="19"/>
      <c r="E23" s="43"/>
      <c r="F23" s="41"/>
      <c r="G23" s="42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9"/>
      <c r="D24" s="20"/>
      <c r="E24" s="19"/>
      <c r="F24" s="19"/>
      <c r="G24" s="19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9"/>
      <c r="D25" s="20"/>
      <c r="E25" s="21"/>
      <c r="F25" s="21"/>
      <c r="G25" s="21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9"/>
      <c r="D26" s="20"/>
      <c r="E26" s="21"/>
      <c r="F26" s="21"/>
      <c r="G26" s="2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9"/>
      <c r="D27" s="19"/>
      <c r="E27" s="21"/>
      <c r="F27" s="21"/>
      <c r="G27" s="21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4" t="s">
        <v>24</v>
      </c>
      <c r="D28" s="45"/>
      <c r="E28" s="45"/>
      <c r="F28" s="22"/>
      <c r="G28" s="2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4" t="s">
        <v>25</v>
      </c>
      <c r="D29" s="32"/>
      <c r="E29" s="32"/>
      <c r="F29" s="22"/>
      <c r="G29" s="2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4" t="s">
        <v>26</v>
      </c>
      <c r="D30" s="32"/>
      <c r="E30" s="32"/>
      <c r="F30" s="22"/>
      <c r="G30" s="2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4" t="s">
        <v>27</v>
      </c>
      <c r="D31" s="32"/>
      <c r="E31" s="32"/>
      <c r="F31" s="22"/>
      <c r="G31" s="2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22" t="s">
        <v>28</v>
      </c>
      <c r="D32" s="22"/>
      <c r="E32" s="22"/>
      <c r="F32" s="22"/>
      <c r="G32" s="2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22" t="s">
        <v>29</v>
      </c>
      <c r="D33" s="22"/>
      <c r="E33" s="22"/>
      <c r="F33" s="22"/>
      <c r="G33" s="2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2"/>
      <c r="D34" s="22"/>
      <c r="E34" s="22"/>
      <c r="F34" s="22"/>
      <c r="G34" s="2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81.75" customHeight="1" x14ac:dyDescent="0.3">
      <c r="A35" s="1"/>
      <c r="B35" s="2"/>
      <c r="C35" s="46" t="s">
        <v>30</v>
      </c>
      <c r="D35" s="35"/>
      <c r="E35" s="35"/>
      <c r="F35" s="36"/>
      <c r="G35" s="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"/>
      <c r="B36" s="2"/>
      <c r="C36" s="37"/>
      <c r="D36" s="32"/>
      <c r="E36" s="32"/>
      <c r="F36" s="32"/>
      <c r="G36" s="3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3">
      <c r="A37" s="1"/>
      <c r="B37" s="2"/>
      <c r="C37" s="32"/>
      <c r="D37" s="32"/>
      <c r="E37" s="32"/>
      <c r="F37" s="32"/>
      <c r="G37" s="3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3">
      <c r="A38" s="1"/>
      <c r="B38" s="2"/>
      <c r="C38" s="32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"/>
      <c r="B39" s="1"/>
      <c r="C39" s="23"/>
      <c r="D39" s="23"/>
      <c r="E39" s="23"/>
      <c r="F39" s="23"/>
      <c r="G39" s="23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4"/>
      <c r="D40" s="24"/>
      <c r="E40" s="24"/>
      <c r="F40" s="24"/>
      <c r="G40" s="2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4"/>
      <c r="D41" s="24"/>
      <c r="E41" s="24"/>
      <c r="F41" s="24"/>
      <c r="G41" s="2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4"/>
      <c r="D42" s="24"/>
      <c r="E42" s="24"/>
      <c r="F42" s="24"/>
      <c r="G42" s="2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9">
    <mergeCell ref="C36:G38"/>
    <mergeCell ref="E7:F7"/>
    <mergeCell ref="E8:F8"/>
    <mergeCell ref="C10:G10"/>
    <mergeCell ref="E12:G12"/>
    <mergeCell ref="E23:G23"/>
    <mergeCell ref="C28:E28"/>
    <mergeCell ref="C29:E29"/>
    <mergeCell ref="K7:L7"/>
    <mergeCell ref="K8:L8"/>
    <mergeCell ref="C30:E30"/>
    <mergeCell ref="C31:E31"/>
    <mergeCell ref="C35:F35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2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Lasagne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