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8DE94234-83C0-435A-9A5F-1663FFF326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i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YF5l6MsyFimQp2ws9569QfOSCsFoLHe2aVGG/LlihHk="/>
    </ext>
  </extLst>
</workbook>
</file>

<file path=xl/calcChain.xml><?xml version="1.0" encoding="utf-8"?>
<calcChain xmlns="http://schemas.openxmlformats.org/spreadsheetml/2006/main">
  <c r="K20" i="2" l="1"/>
  <c r="K19" i="2"/>
  <c r="K18" i="2"/>
  <c r="K17" i="2"/>
  <c r="K16" i="2"/>
  <c r="K15" i="2"/>
  <c r="K14" i="2"/>
  <c r="D8" i="2" s="1"/>
</calcChain>
</file>

<file path=xl/sharedStrings.xml><?xml version="1.0" encoding="utf-8"?>
<sst xmlns="http://schemas.openxmlformats.org/spreadsheetml/2006/main" count="34" uniqueCount="31">
  <si>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</si>
  <si>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</si>
  <si>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</si>
  <si>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</si>
  <si>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</si>
  <si>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</si>
  <si>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</si>
  <si>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</si>
  <si>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</si>
  <si>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</si>
  <si>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Purée de butternut</t>
  </si>
  <si>
    <t>kg</t>
  </si>
  <si>
    <t>Pain à la citrouille</t>
  </si>
  <si>
    <t>30MIN+2h30 + 30 MIN</t>
  </si>
  <si>
    <t>Butternut</t>
  </si>
  <si>
    <t>Farine</t>
  </si>
  <si>
    <t>Eau</t>
  </si>
  <si>
    <t>L</t>
  </si>
  <si>
    <t>Levure fraiche</t>
  </si>
  <si>
    <t>Kg</t>
  </si>
  <si>
    <t>Miel</t>
  </si>
  <si>
    <t>Romarin frais</t>
  </si>
  <si>
    <t>Sel</t>
  </si>
  <si>
    <t>g</t>
  </si>
  <si>
    <t>Laver et couper la citrouille en cubes, cuire à la vapeur, passer au passe vite</t>
  </si>
  <si>
    <t>Diluer la levure avec de l'eau tiède, ajouter le miel</t>
  </si>
  <si>
    <t>Mélanger la farine avec la levure - ajouter le sel et le romarin - pâte homogène - 10 min</t>
  </si>
  <si>
    <t>Laisser reposer 1h30</t>
  </si>
  <si>
    <t>Dégazer la pâte, la mettre dans un moule - repos 1h</t>
  </si>
  <si>
    <t>Cuire 30 min dans un four préchauffé à 200°C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</si>
  <si>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légumes de saison, bonne transition vers les plats végés.
 Peu de déchets, utilisation d'ingrédients bio.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</si>
</sst>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0" xfId="0" applyFont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36</xdr:row>
      <xdr:rowOff>38100</xdr:rowOff>
    </xdr:from>
    <xdr:ext cx="809625" cy="6858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K20" sqref="K20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8" t="s">
        <v>0</v>
      </c>
      <c r="D1" s="29"/>
      <c r="E1" s="29"/>
      <c r="F1" s="29"/>
      <c r="G1" s="3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1" t="s">
        <v>12</v>
      </c>
      <c r="D3" s="29"/>
      <c r="E3" s="29"/>
      <c r="F3" s="29"/>
      <c r="G3" s="30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2"/>
      <c r="F5" s="33"/>
      <c r="G5" s="2"/>
      <c r="H5" s="2"/>
      <c r="I5" s="1"/>
      <c r="J5" s="2"/>
      <c r="K5" s="34"/>
      <c r="L5" s="3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2"/>
      <c r="F6" s="33"/>
      <c r="G6" s="2"/>
      <c r="H6" s="2"/>
      <c r="I6" s="1"/>
      <c r="J6" s="2"/>
      <c r="K6" s="34"/>
      <c r="L6" s="3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13</v>
      </c>
      <c r="E7" s="32"/>
      <c r="F7" s="33"/>
      <c r="G7" s="2"/>
      <c r="H7" s="2"/>
      <c r="I7" s="1"/>
      <c r="J7" s="2"/>
      <c r="K7" s="34"/>
      <c r="L7" s="3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6">
        <f>SUM(K14:K20)</f>
        <v>0.10308999999999999</v>
      </c>
      <c r="E8" s="32"/>
      <c r="F8" s="33"/>
      <c r="G8" s="2"/>
      <c r="H8" s="2"/>
      <c r="I8" s="1"/>
      <c r="J8" s="2"/>
      <c r="K8" s="34"/>
      <c r="L8" s="3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0" t="s">
        <v>5</v>
      </c>
      <c r="D10" s="41"/>
      <c r="E10" s="41"/>
      <c r="F10" s="41"/>
      <c r="G10" s="41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2" t="s">
        <v>8</v>
      </c>
      <c r="F12" s="43"/>
      <c r="G12" s="44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10</v>
      </c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6" t="s">
        <v>14</v>
      </c>
      <c r="D14" s="17" t="s">
        <v>11</v>
      </c>
      <c r="E14" s="18">
        <v>0.25</v>
      </c>
      <c r="F14" s="14"/>
      <c r="G14" s="15"/>
      <c r="H14" s="2"/>
      <c r="I14" s="1"/>
      <c r="J14" s="2">
        <v>2.16</v>
      </c>
      <c r="K14" s="2">
        <f t="shared" ref="K14:K20" si="0">J14*E14/$D$6</f>
        <v>5.4000000000000006E-2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6" t="s">
        <v>15</v>
      </c>
      <c r="D15" s="17" t="s">
        <v>11</v>
      </c>
      <c r="E15" s="18">
        <v>0.2</v>
      </c>
      <c r="F15" s="14"/>
      <c r="G15" s="15"/>
      <c r="H15" s="2"/>
      <c r="I15" s="1"/>
      <c r="J15" s="2">
        <v>1.41</v>
      </c>
      <c r="K15" s="2">
        <f t="shared" si="0"/>
        <v>2.8199999999999996E-2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6" t="s">
        <v>16</v>
      </c>
      <c r="D16" s="17" t="s">
        <v>17</v>
      </c>
      <c r="E16" s="18">
        <v>0.1</v>
      </c>
      <c r="F16" s="14"/>
      <c r="G16" s="15"/>
      <c r="H16" s="2"/>
      <c r="I16" s="1"/>
      <c r="J16" s="2">
        <v>0</v>
      </c>
      <c r="K16" s="2">
        <f t="shared" si="0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9" t="s">
        <v>18</v>
      </c>
      <c r="D17" s="17" t="s">
        <v>19</v>
      </c>
      <c r="E17" s="18">
        <v>0.01</v>
      </c>
      <c r="F17" s="14"/>
      <c r="G17" s="15"/>
      <c r="H17" s="2"/>
      <c r="I17" s="1"/>
      <c r="J17" s="2">
        <v>5.91</v>
      </c>
      <c r="K17" s="2">
        <f t="shared" si="0"/>
        <v>5.9100000000000003E-3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20" t="s">
        <v>20</v>
      </c>
      <c r="D18" s="17" t="s">
        <v>19</v>
      </c>
      <c r="E18" s="18">
        <v>0.01</v>
      </c>
      <c r="F18" s="14"/>
      <c r="G18" s="15"/>
      <c r="H18" s="2"/>
      <c r="I18" s="1"/>
      <c r="J18" s="2">
        <v>7.52</v>
      </c>
      <c r="K18" s="2">
        <f t="shared" si="0"/>
        <v>7.5200000000000006E-3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20" t="s">
        <v>21</v>
      </c>
      <c r="D19" s="17" t="s">
        <v>19</v>
      </c>
      <c r="E19" s="18">
        <v>1E-3</v>
      </c>
      <c r="F19" s="14"/>
      <c r="G19" s="15"/>
      <c r="H19" s="2"/>
      <c r="I19" s="1"/>
      <c r="J19" s="2">
        <v>59.6</v>
      </c>
      <c r="K19" s="2">
        <f t="shared" si="0"/>
        <v>5.96E-3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20" t="s">
        <v>22</v>
      </c>
      <c r="D20" s="17" t="s">
        <v>23</v>
      </c>
      <c r="E20" s="18">
        <v>1.4999999999999999E-2</v>
      </c>
      <c r="F20" s="14"/>
      <c r="G20" s="15"/>
      <c r="H20" s="2"/>
      <c r="I20" s="1"/>
      <c r="J20" s="2">
        <v>1</v>
      </c>
      <c r="K20" s="2">
        <f t="shared" si="0"/>
        <v>1.5E-3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20"/>
      <c r="D21" s="17"/>
      <c r="E21" s="18"/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7"/>
      <c r="D22" s="17"/>
      <c r="E22" s="18"/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1"/>
      <c r="D23" s="21"/>
      <c r="E23" s="45"/>
      <c r="F23" s="43"/>
      <c r="G23" s="44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1"/>
      <c r="D24" s="22"/>
      <c r="E24" s="21"/>
      <c r="F24" s="21"/>
      <c r="G24" s="21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1"/>
      <c r="D25" s="22"/>
      <c r="E25" s="23"/>
      <c r="F25" s="23"/>
      <c r="G25" s="23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1"/>
      <c r="D26" s="22"/>
      <c r="E26" s="23"/>
      <c r="F26" s="23"/>
      <c r="G26" s="23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1"/>
      <c r="D27" s="21"/>
      <c r="E27" s="23"/>
      <c r="F27" s="23"/>
      <c r="G27" s="23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6" t="s">
        <v>24</v>
      </c>
      <c r="D28" s="47"/>
      <c r="E28" s="47"/>
      <c r="F28" s="24"/>
      <c r="G28" s="24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5" t="s">
        <v>25</v>
      </c>
      <c r="D29" s="33"/>
      <c r="E29" s="33"/>
      <c r="F29" s="24"/>
      <c r="G29" s="2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5" t="s">
        <v>26</v>
      </c>
      <c r="D30" s="33"/>
      <c r="E30" s="33"/>
      <c r="F30" s="24"/>
      <c r="G30" s="24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24" t="s">
        <v>27</v>
      </c>
      <c r="D31" s="24"/>
      <c r="E31" s="24"/>
      <c r="F31" s="24"/>
      <c r="G31" s="24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35" t="s">
        <v>28</v>
      </c>
      <c r="D32" s="33"/>
      <c r="E32" s="33"/>
      <c r="F32" s="24"/>
      <c r="G32" s="24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5" t="s">
        <v>29</v>
      </c>
      <c r="D33" s="33"/>
      <c r="E33" s="33"/>
      <c r="F33" s="24"/>
      <c r="G33" s="24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24"/>
      <c r="D34" s="24"/>
      <c r="E34" s="24"/>
      <c r="F34" s="24"/>
      <c r="G34" s="24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24"/>
      <c r="D35" s="24"/>
      <c r="E35" s="24"/>
      <c r="F35" s="24"/>
      <c r="G35" s="24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6" t="s">
        <v>30</v>
      </c>
      <c r="D36" s="37"/>
      <c r="E36" s="37"/>
      <c r="F36" s="38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9"/>
      <c r="D37" s="33"/>
      <c r="E37" s="33"/>
      <c r="F37" s="33"/>
      <c r="G37" s="3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3"/>
      <c r="D38" s="33"/>
      <c r="E38" s="33"/>
      <c r="F38" s="33"/>
      <c r="G38" s="33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3"/>
      <c r="D39" s="33"/>
      <c r="E39" s="33"/>
      <c r="F39" s="33"/>
      <c r="G39" s="33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5"/>
      <c r="D40" s="25"/>
      <c r="E40" s="25"/>
      <c r="F40" s="25"/>
      <c r="G40" s="25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6"/>
      <c r="D41" s="26"/>
      <c r="E41" s="26"/>
      <c r="F41" s="26"/>
      <c r="G41" s="2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6"/>
      <c r="D42" s="26"/>
      <c r="E42" s="26"/>
      <c r="F42" s="26"/>
      <c r="G42" s="2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6"/>
      <c r="D43" s="26"/>
      <c r="E43" s="26"/>
      <c r="F43" s="26"/>
      <c r="G43" s="2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0">
    <mergeCell ref="C36:F36"/>
    <mergeCell ref="C37:G39"/>
    <mergeCell ref="E7:F7"/>
    <mergeCell ref="E8:F8"/>
    <mergeCell ref="C10:G10"/>
    <mergeCell ref="E12:G12"/>
    <mergeCell ref="E23:G23"/>
    <mergeCell ref="C28:E28"/>
    <mergeCell ref="C29:E29"/>
    <mergeCell ref="K7:L7"/>
    <mergeCell ref="K8:L8"/>
    <mergeCell ref="C30:E30"/>
    <mergeCell ref="C32:E32"/>
    <mergeCell ref="C33:E33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100-000000000000}">
      <formula1>#REF!</formula1>
    </dataValidation>
  </dataValidation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