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F34E274D-C2D2-4BA0-947E-4FE7DD505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joté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2PL3RGYZtljfbk9RR5fQRdrGuVa0WfIWsjWDP6N+sc="/>
    </ext>
  </extLst>
</workbook>
</file>

<file path=xl/calcChain.xml><?xml version="1.0" encoding="utf-8"?>
<calcChain xmlns="http://schemas.openxmlformats.org/spreadsheetml/2006/main">
  <c r="K22" i="5" l="1"/>
  <c r="K23" i="5"/>
  <c r="K19" i="5" l="1"/>
  <c r="K21" i="5"/>
  <c r="K20" i="5"/>
  <c r="K18" i="5"/>
  <c r="K17" i="5"/>
  <c r="K16" i="5"/>
  <c r="K15" i="5"/>
  <c r="K14" i="5"/>
  <c r="D8" i="5" l="1"/>
</calcChain>
</file>

<file path=xl/sharedStrings.xml><?xml version="1.0" encoding="utf-8"?>
<sst xmlns="http://schemas.openxmlformats.org/spreadsheetml/2006/main" count="44" uniqueCount="37">
  <si>
    <t xml:space="preserve">FICHE DE RECETTE </t>
  </si>
  <si>
    <t xml:space="preserve">Type de recette </t>
  </si>
  <si>
    <t>Nombre de portions</t>
  </si>
  <si>
    <t>Temps de préparation</t>
  </si>
  <si>
    <t>50 MIN + 30 MIN</t>
  </si>
  <si>
    <t>Prix  / Portion (HT) :</t>
  </si>
  <si>
    <t>INGRÉDIENTS</t>
  </si>
  <si>
    <t>PRODUIT</t>
  </si>
  <si>
    <t>UNITÉ</t>
  </si>
  <si>
    <t>QUANTITÉ</t>
  </si>
  <si>
    <t xml:space="preserve"> </t>
  </si>
  <si>
    <t>kg</t>
  </si>
  <si>
    <t>Oignons</t>
  </si>
  <si>
    <t>Farine</t>
  </si>
  <si>
    <t>Eau</t>
  </si>
  <si>
    <t>L</t>
  </si>
  <si>
    <t>Kg</t>
  </si>
  <si>
    <t>Beurre</t>
  </si>
  <si>
    <t>Carottes</t>
  </si>
  <si>
    <t>Mijoté de boeuf à la bière brune</t>
  </si>
  <si>
    <t>Carbonnade de boeuf</t>
  </si>
  <si>
    <t>PM</t>
  </si>
  <si>
    <t>Sel et poivre</t>
  </si>
  <si>
    <t>Panais</t>
  </si>
  <si>
    <t>Concentré de tomate</t>
  </si>
  <si>
    <t>Champignons</t>
  </si>
  <si>
    <t>Assaisonner et colorer les morceaux de viande dans la matière grasse</t>
  </si>
  <si>
    <t>Déglacer avec la bière, laisser bouillir 2 minutes et décoller les sucs</t>
  </si>
  <si>
    <t>Ajouter l'eau et le concentré de tomate</t>
  </si>
  <si>
    <t>Rectifier épaisseur et assaisonnent</t>
  </si>
  <si>
    <t>Ajouter les champignons sautés</t>
  </si>
  <si>
    <t>Plat</t>
  </si>
  <si>
    <t>Bière brune</t>
  </si>
  <si>
    <t>Thym/Laurier</t>
  </si>
  <si>
    <t>Nettoyer les légumes, détailler en tronçons de 1cm les carottes et émincer les oignons</t>
  </si>
  <si>
    <t>Ajouter les légumes, du thym, du laurier.  Laisser colorer quelques minutes et singer avec la farine</t>
  </si>
  <si>
    <r>
      <t xml:space="preserve">Les "+++ " pour la durabilité
</t>
    </r>
    <r>
      <rPr>
        <sz val="11"/>
        <rFont val="Roboto"/>
      </rPr>
      <t>Peu de déchets, utilisation de viande wallonne, de moutarde locale, de légumes bio
Recette adaptable avec du gibier en saison, de la viande de porc ou de volaille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</si>
</sst>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7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4"/>
      <color rgb="FFFFFFFF"/>
      <name val="Roboto"/>
    </font>
    <font>
      <sz val="11"/>
      <name val="Roboto"/>
    </font>
    <font>
      <sz val="10"/>
      <color rgb="FF000000"/>
      <name val="Roboto"/>
      <charset val="1"/>
    </font>
    <font>
      <sz val="10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0" xfId="0" applyFont="1" applyFill="1"/>
    <xf numFmtId="2" fontId="1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20" xfId="0" applyFont="1" applyBorder="1"/>
    <xf numFmtId="0" fontId="9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3" fillId="0" borderId="7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0" borderId="9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FC46EF68-497F-EC4D-A07F-307E8DFC3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0" y="8143875"/>
          <a:ext cx="107632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2.png">
          <a:extLst>
            <a:ext uri="{FF2B5EF4-FFF2-40B4-BE49-F238E27FC236}">
              <a16:creationId xmlns:a16="http://schemas.microsoft.com/office/drawing/2014/main" id="{B54B0EC0-2EBB-CC4F-B207-2F52F8AAD02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71725" y="8181975"/>
          <a:ext cx="1790700" cy="6381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261938</xdr:colOff>
      <xdr:row>36</xdr:row>
      <xdr:rowOff>87312</xdr:rowOff>
    </xdr:from>
    <xdr:to>
      <xdr:col>2</xdr:col>
      <xdr:colOff>1317625</xdr:colOff>
      <xdr:row>38</xdr:row>
      <xdr:rowOff>325672</xdr:rowOff>
    </xdr:to>
    <xdr:pic>
      <xdr:nvPicPr>
        <xdr:cNvPr id="5" name="Image 4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F50F120A-49CA-6944-95FC-8192114A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3" y="8135937"/>
          <a:ext cx="1055687" cy="627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71C4-764A-F74E-879D-B69278ECAF7D}">
  <dimension ref="A1:Z999"/>
  <sheetViews>
    <sheetView tabSelected="1" topLeftCell="A8" zoomScale="120" zoomScaleNormal="120" workbookViewId="0">
      <selection activeCell="J23" sqref="J2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77734375" customWidth="1"/>
    <col min="6" max="6" width="3" hidden="1" customWidth="1"/>
    <col min="7" max="7" width="7.777343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8" t="s">
        <v>19</v>
      </c>
      <c r="D3" s="36"/>
      <c r="E3" s="36"/>
      <c r="F3" s="36"/>
      <c r="G3" s="3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31</v>
      </c>
      <c r="E5" s="39"/>
      <c r="F5" s="34"/>
      <c r="G5" s="2"/>
      <c r="H5" s="2"/>
      <c r="I5" s="1"/>
      <c r="J5" s="2"/>
      <c r="K5" s="46"/>
      <c r="L5" s="3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9"/>
      <c r="F6" s="34"/>
      <c r="G6" s="2"/>
      <c r="H6" s="2"/>
      <c r="I6" s="1"/>
      <c r="J6" s="2"/>
      <c r="K6" s="46"/>
      <c r="L6" s="3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4</v>
      </c>
      <c r="E7" s="39"/>
      <c r="F7" s="34"/>
      <c r="G7" s="2"/>
      <c r="H7" s="2"/>
      <c r="I7" s="1"/>
      <c r="J7" s="2"/>
      <c r="K7" s="46"/>
      <c r="L7" s="3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5</v>
      </c>
      <c r="D8" s="24">
        <f>SUM(K14:K23)</f>
        <v>3.7042399999999995</v>
      </c>
      <c r="E8" s="39"/>
      <c r="F8" s="34"/>
      <c r="G8" s="2"/>
      <c r="H8" s="2"/>
      <c r="I8" s="1"/>
      <c r="J8" s="2"/>
      <c r="K8" s="46"/>
      <c r="L8" s="3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45">
      <c r="A10" s="1"/>
      <c r="B10" s="2"/>
      <c r="C10" s="40" t="s">
        <v>6</v>
      </c>
      <c r="D10" s="41"/>
      <c r="E10" s="41"/>
      <c r="F10" s="41"/>
      <c r="G10" s="4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thickTop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9" t="s">
        <v>7</v>
      </c>
      <c r="D12" s="9" t="s">
        <v>8</v>
      </c>
      <c r="E12" s="42" t="s">
        <v>9</v>
      </c>
      <c r="F12" s="43"/>
      <c r="G12" s="44"/>
      <c r="H12" s="2"/>
      <c r="I12" s="1"/>
      <c r="J12" s="2"/>
      <c r="K12" s="2" t="s">
        <v>10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27"/>
      <c r="D13" s="10"/>
      <c r="E13" s="11"/>
      <c r="F13" s="12"/>
      <c r="G13" s="1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8" t="s">
        <v>20</v>
      </c>
      <c r="D14" s="26" t="s">
        <v>16</v>
      </c>
      <c r="E14" s="15">
        <v>1.8</v>
      </c>
      <c r="F14" s="12"/>
      <c r="G14" s="13"/>
      <c r="H14" s="2"/>
      <c r="I14" s="1"/>
      <c r="J14" s="2">
        <v>11.8</v>
      </c>
      <c r="K14" s="2">
        <f>J14*E14/$D$6</f>
        <v>2.1240000000000001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8" t="s">
        <v>17</v>
      </c>
      <c r="D15" s="26" t="s">
        <v>11</v>
      </c>
      <c r="E15" s="15">
        <v>0.18</v>
      </c>
      <c r="F15" s="12"/>
      <c r="G15" s="13"/>
      <c r="H15" s="2"/>
      <c r="I15" s="1"/>
      <c r="J15" s="2">
        <v>11.96</v>
      </c>
      <c r="K15" s="2">
        <f t="shared" ref="K15:K20" si="0">J15*E15/$D$6</f>
        <v>0.21528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8" t="s">
        <v>13</v>
      </c>
      <c r="D16" s="26" t="s">
        <v>16</v>
      </c>
      <c r="E16" s="15">
        <v>0.2</v>
      </c>
      <c r="F16" s="12"/>
      <c r="G16" s="13"/>
      <c r="H16" s="2"/>
      <c r="I16" s="1"/>
      <c r="J16" s="2">
        <v>1.49</v>
      </c>
      <c r="K16" s="2">
        <f t="shared" si="0"/>
        <v>2.98E-2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29" t="s">
        <v>32</v>
      </c>
      <c r="D17" s="26" t="s">
        <v>15</v>
      </c>
      <c r="E17" s="15">
        <v>0.7</v>
      </c>
      <c r="F17" s="12"/>
      <c r="G17" s="13"/>
      <c r="H17" s="2"/>
      <c r="I17" s="1"/>
      <c r="J17" s="2">
        <v>5.3</v>
      </c>
      <c r="K17" s="2">
        <f t="shared" si="0"/>
        <v>0.37099999999999994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29" t="s">
        <v>18</v>
      </c>
      <c r="D18" s="26" t="s">
        <v>16</v>
      </c>
      <c r="E18" s="15">
        <v>0.7</v>
      </c>
      <c r="F18" s="12"/>
      <c r="G18" s="13"/>
      <c r="H18" s="2"/>
      <c r="I18" s="1"/>
      <c r="J18" s="2">
        <v>6.76</v>
      </c>
      <c r="K18" s="2">
        <f t="shared" si="0"/>
        <v>0.47319999999999995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6" t="s">
        <v>12</v>
      </c>
      <c r="D19" s="14" t="s">
        <v>16</v>
      </c>
      <c r="E19" s="15">
        <v>0.7</v>
      </c>
      <c r="F19" s="12"/>
      <c r="G19" s="13"/>
      <c r="H19" s="2"/>
      <c r="I19" s="1"/>
      <c r="J19" s="2">
        <v>1.9</v>
      </c>
      <c r="K19" s="2">
        <f t="shared" si="0"/>
        <v>0.13299999999999998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6" t="s">
        <v>25</v>
      </c>
      <c r="D20" s="14" t="s">
        <v>16</v>
      </c>
      <c r="E20" s="15">
        <v>0.5</v>
      </c>
      <c r="F20" s="12"/>
      <c r="G20" s="13"/>
      <c r="H20" s="2"/>
      <c r="I20" s="1"/>
      <c r="J20" s="2">
        <v>3.7</v>
      </c>
      <c r="K20" s="2">
        <f t="shared" si="0"/>
        <v>0.185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6" t="s">
        <v>14</v>
      </c>
      <c r="D21" s="14" t="s">
        <v>15</v>
      </c>
      <c r="E21" s="15">
        <v>0.1</v>
      </c>
      <c r="F21" s="12"/>
      <c r="G21" s="13"/>
      <c r="H21" s="2"/>
      <c r="I21" s="1"/>
      <c r="J21" s="2"/>
      <c r="K21" s="2">
        <f t="shared" ref="K21:K23" si="1">J21*E21/$D$6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6" t="s">
        <v>24</v>
      </c>
      <c r="D22" s="14" t="s">
        <v>16</v>
      </c>
      <c r="E22" s="15">
        <v>0.03</v>
      </c>
      <c r="F22" s="12"/>
      <c r="G22" s="13"/>
      <c r="H22" s="2"/>
      <c r="I22" s="1"/>
      <c r="J22" s="2">
        <v>4.22</v>
      </c>
      <c r="K22" s="2">
        <f t="shared" si="1"/>
        <v>1.2659999999999999E-2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5" t="s">
        <v>23</v>
      </c>
      <c r="D23" s="17" t="s">
        <v>16</v>
      </c>
      <c r="E23" s="45">
        <v>0.7</v>
      </c>
      <c r="F23" s="43"/>
      <c r="G23" s="44"/>
      <c r="H23" s="2"/>
      <c r="I23" s="1"/>
      <c r="J23" s="2">
        <v>2.29</v>
      </c>
      <c r="K23" s="2">
        <f t="shared" si="1"/>
        <v>0.1603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5" t="s">
        <v>22</v>
      </c>
      <c r="D24" s="18" t="s">
        <v>21</v>
      </c>
      <c r="E24" s="17"/>
      <c r="F24" s="17"/>
      <c r="G24" s="17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5" t="s">
        <v>33</v>
      </c>
      <c r="D25" s="18"/>
      <c r="E25" s="19"/>
      <c r="F25" s="19"/>
      <c r="G25" s="19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7"/>
      <c r="D26" s="18"/>
      <c r="E26" s="19"/>
      <c r="F26" s="19"/>
      <c r="G26" s="19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7"/>
      <c r="D27" s="17"/>
      <c r="E27" s="19"/>
      <c r="F27" s="19"/>
      <c r="G27" s="19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9" t="s">
        <v>34</v>
      </c>
      <c r="D28" s="50"/>
      <c r="E28" s="50"/>
      <c r="F28" s="20"/>
      <c r="G28" s="20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51" t="s">
        <v>26</v>
      </c>
      <c r="D29" s="51"/>
      <c r="E29" s="51"/>
      <c r="F29" s="20"/>
      <c r="G29" s="20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7" t="s">
        <v>35</v>
      </c>
      <c r="D30" s="48"/>
      <c r="E30" s="48"/>
      <c r="F30" s="20"/>
      <c r="G30" s="20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8" t="s">
        <v>27</v>
      </c>
      <c r="D31" s="48"/>
      <c r="E31" s="48"/>
      <c r="F31" s="20"/>
      <c r="G31" s="20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8" t="s">
        <v>28</v>
      </c>
      <c r="D32" s="48"/>
      <c r="E32" s="48"/>
      <c r="F32" s="20"/>
      <c r="G32" s="20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8" t="s">
        <v>29</v>
      </c>
      <c r="D33" s="48"/>
      <c r="E33" s="48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thickBot="1" x14ac:dyDescent="0.35">
      <c r="A34" s="1"/>
      <c r="B34" s="2"/>
      <c r="C34" s="52" t="s">
        <v>30</v>
      </c>
      <c r="D34" s="52"/>
      <c r="E34" s="52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35">
      <c r="A35" s="1"/>
      <c r="B35" s="2"/>
      <c r="F35" s="20"/>
      <c r="G35" s="2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thickBot="1" x14ac:dyDescent="0.35">
      <c r="A36" s="1"/>
      <c r="B36" s="2"/>
      <c r="C36" s="30" t="s">
        <v>36</v>
      </c>
      <c r="D36" s="31"/>
      <c r="E36" s="31"/>
      <c r="F36" s="32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3"/>
      <c r="D37" s="34"/>
      <c r="E37" s="34"/>
      <c r="F37" s="34"/>
      <c r="G37" s="3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4"/>
      <c r="D38" s="34"/>
      <c r="E38" s="34"/>
      <c r="F38" s="34"/>
      <c r="G38" s="34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4"/>
      <c r="D39" s="34"/>
      <c r="E39" s="34"/>
      <c r="F39" s="34"/>
      <c r="G39" s="34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1"/>
      <c r="D40" s="21"/>
      <c r="E40" s="21"/>
      <c r="F40" s="21"/>
      <c r="G40" s="2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2"/>
      <c r="D41" s="22"/>
      <c r="E41" s="22"/>
      <c r="F41" s="22"/>
      <c r="G41" s="2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2"/>
      <c r="D43" s="22"/>
      <c r="E43" s="22"/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2">
    <mergeCell ref="E23:G23"/>
    <mergeCell ref="C36:F36"/>
    <mergeCell ref="C37:G39"/>
    <mergeCell ref="C30:E30"/>
    <mergeCell ref="C28:E28"/>
    <mergeCell ref="C31:E31"/>
    <mergeCell ref="C32:E32"/>
    <mergeCell ref="C29:E29"/>
    <mergeCell ref="C33:E33"/>
    <mergeCell ref="C34:E34"/>
    <mergeCell ref="E12:G12"/>
    <mergeCell ref="C1:G1"/>
    <mergeCell ref="C3:G3"/>
    <mergeCell ref="E5:F5"/>
    <mergeCell ref="K5:L5"/>
    <mergeCell ref="E6:F6"/>
    <mergeCell ref="K6:L6"/>
    <mergeCell ref="E7:F7"/>
    <mergeCell ref="K7:L7"/>
    <mergeCell ref="E8:F8"/>
    <mergeCell ref="K8:L8"/>
    <mergeCell ref="C10:G10"/>
  </mergeCells>
  <dataValidations count="1">
    <dataValidation type="list" allowBlank="1" sqref="D13:D27" xr:uid="{CC286F5B-27B7-8448-B8C1-FD6C62E23161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9FEE4E1609C40A0833E3CAACA84BC" ma:contentTypeVersion="15" ma:contentTypeDescription="Crée un document." ma:contentTypeScope="" ma:versionID="7b5be2f00c19e0fac40cf063a272891e">
  <xsd:schema xmlns:xsd="http://www.w3.org/2001/XMLSchema" xmlns:xs="http://www.w3.org/2001/XMLSchema" xmlns:p="http://schemas.microsoft.com/office/2006/metadata/properties" xmlns:ns2="574c9287-e580-4505-a658-644c0badb31a" xmlns:ns3="b39d59ca-7f5e-4079-a453-b82387ffc81e" targetNamespace="http://schemas.microsoft.com/office/2006/metadata/properties" ma:root="true" ma:fieldsID="ef09a800d818b47d7e52f1a81783c0aa" ns2:_="" ns3:_="">
    <xsd:import namespace="574c9287-e580-4505-a658-644c0badb31a"/>
    <xsd:import namespace="b39d59ca-7f5e-4079-a453-b82387ffc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9287-e580-4505-a658-644c0badb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4a25042-4bbb-499a-9ac4-dabbc0fd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d59ca-7f5e-4079-a453-b82387ffc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8fc0db-9b47-442e-b8be-9a1b47c144e8}" ma:internalName="TaxCatchAll" ma:showField="CatchAllData" ma:web="b39d59ca-7f5e-4079-a453-b82387ffc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CBD632-5583-4C04-9731-5430AE0E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c9287-e580-4505-a658-644c0badb31a"/>
    <ds:schemaRef ds:uri="b39d59ca-7f5e-4079-a453-b82387ffc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85CB9-C507-4C7F-BB19-7F0852A55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Mijoté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2025-02-10T13:05:59Z</cp:lastPrinted>
  <dcterms:created xsi:type="dcterms:W3CDTF">2019-10-08T12:40:36Z</dcterms:created>
  <dcterms:modified xsi:type="dcterms:W3CDTF">2025-02-10T13:07:12Z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